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<sst xmlns="http://schemas.openxmlformats.org/spreadsheetml/2006/main" count="21" uniqueCount="21">
  <si>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</si>
  <si>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</si>
  <si>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</si>
  <si>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</si>
  <si>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</si>
  <si>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</si>
  <si>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</si>
  <si>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>140 Виплата зарплати</t>
  </si>
  <si>
    <t>142 Виплата в міжрахунок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</si>
  <si>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</si>
  <si>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</si>
  <si>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</si>
  <si>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</si>
  <si>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</si>
  <si>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2021 рік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</si>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</sst>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G3" sqref="G3:K3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7109375" style="0" customWidth="1"/>
    <col min="6" max="6" width="2.28125" style="0" customWidth="1"/>
    <col min="7" max="7" width="4.421875" style="0" customWidth="1"/>
    <col min="8" max="11" width="9.7109375" style="0" customWidth="1"/>
    <col min="12" max="12" width="9.7109375" style="0" hidden="1" customWidth="1"/>
    <col min="13" max="17" width="9.7109375" style="0" customWidth="1"/>
  </cols>
  <sheetData>
    <row r="1" spans="1:8" ht="15" customHeight="1">
      <c r="A1" s="7" t="s">
        <v>13</v>
      </c>
      <c r="B1" s="7"/>
      <c r="C1" s="7"/>
      <c r="D1" s="7"/>
      <c r="E1" s="7"/>
      <c r="F1" s="7"/>
      <c r="G1" s="7"/>
      <c r="H1" s="7"/>
    </row>
    <row r="2" ht="27" customHeight="1">
      <c r="I2" s="1"/>
    </row>
    <row r="3" spans="7:11" ht="24.75" customHeight="1">
      <c r="G3" s="8" t="s">
        <v>20</v>
      </c>
      <c r="H3" s="8"/>
      <c r="I3" s="8"/>
      <c r="J3" s="8"/>
      <c r="K3" s="8"/>
    </row>
    <row r="4" spans="7:11" ht="16.5" customHeight="1">
      <c r="G4" s="9" t="s">
        <v>14</v>
      </c>
      <c r="H4" s="8"/>
      <c r="I4" s="8"/>
      <c r="J4" s="8"/>
      <c r="K4" s="8"/>
    </row>
    <row r="5" spans="3:16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3" ht="8.25" customHeight="1">
      <c r="A6" s="11"/>
      <c r="B6" s="11"/>
      <c r="C6" s="11"/>
    </row>
    <row r="7" spans="1:17" s="2" customFormat="1" ht="20.25">
      <c r="A7" s="3" t="s">
        <v>1</v>
      </c>
      <c r="B7" s="3" t="s">
        <v>2</v>
      </c>
      <c r="C7" s="12" t="s">
        <v>3</v>
      </c>
      <c r="D7" s="12"/>
      <c r="E7" s="3" t="s">
        <v>4</v>
      </c>
      <c r="F7" s="12" t="s">
        <v>5</v>
      </c>
      <c r="G7" s="12"/>
      <c r="H7" s="3" t="s">
        <v>15</v>
      </c>
      <c r="I7" s="3" t="s">
        <v>16</v>
      </c>
      <c r="J7" s="3" t="s">
        <v>6</v>
      </c>
      <c r="K7" s="12" t="s">
        <v>17</v>
      </c>
      <c r="L7" s="12"/>
      <c r="M7" s="3" t="s">
        <v>18</v>
      </c>
      <c r="N7" s="3" t="s">
        <v>19</v>
      </c>
      <c r="O7" s="3" t="s">
        <v>7</v>
      </c>
      <c r="P7" s="3" t="s">
        <v>8</v>
      </c>
      <c r="Q7" s="3" t="s">
        <v>9</v>
      </c>
    </row>
    <row r="8" spans="1:17" ht="33" customHeight="1">
      <c r="A8" s="4">
        <v>1</v>
      </c>
      <c r="B8" s="4">
        <v>176</v>
      </c>
      <c r="C8" s="13" t="s">
        <v>11</v>
      </c>
      <c r="D8" s="13"/>
      <c r="E8" s="4" t="s">
        <v>12</v>
      </c>
      <c r="F8" s="14">
        <v>201</v>
      </c>
      <c r="G8" s="14"/>
      <c r="H8" s="5">
        <v>244966.22</v>
      </c>
      <c r="I8" s="5">
        <v>623.92</v>
      </c>
      <c r="J8" s="5">
        <v>245590.14</v>
      </c>
      <c r="K8" s="15">
        <v>105000</v>
      </c>
      <c r="L8" s="15"/>
      <c r="M8" s="5">
        <v>44206.23</v>
      </c>
      <c r="N8" s="5">
        <v>3683.85</v>
      </c>
      <c r="O8" s="5">
        <v>82216</v>
      </c>
      <c r="P8" s="5">
        <v>0</v>
      </c>
      <c r="Q8" s="5">
        <v>235106.08</v>
      </c>
    </row>
    <row r="9" spans="1:17" ht="10.5" customHeight="1">
      <c r="A9" s="16" t="s">
        <v>10</v>
      </c>
      <c r="B9" s="16"/>
      <c r="C9" s="16"/>
      <c r="D9" s="16"/>
      <c r="E9" s="16"/>
      <c r="F9" s="17"/>
      <c r="G9" s="17"/>
      <c r="H9" s="6">
        <f>SUM(H8)</f>
        <v>244966.22</v>
      </c>
      <c r="I9" s="6">
        <f aca="true" t="shared" si="0" ref="I9:Q9">SUM(I8)</f>
        <v>623.92</v>
      </c>
      <c r="J9" s="6">
        <f t="shared" si="0"/>
        <v>245590.14</v>
      </c>
      <c r="K9" s="18">
        <f>SUM(L8)</f>
        <v>0</v>
      </c>
      <c r="L9" s="18"/>
      <c r="M9" s="6">
        <f t="shared" si="0"/>
        <v>44206.23</v>
      </c>
      <c r="N9" s="6">
        <f t="shared" si="0"/>
        <v>3683.85</v>
      </c>
      <c r="O9" s="6">
        <f t="shared" si="0"/>
        <v>82216</v>
      </c>
      <c r="P9" s="6">
        <f t="shared" si="0"/>
        <v>0</v>
      </c>
      <c r="Q9" s="6">
        <f t="shared" si="0"/>
        <v>235106.08</v>
      </c>
    </row>
    <row r="10" ht="9.75" customHeight="1"/>
  </sheetData>
  <sheetProtection/>
  <mergeCells count="14">
    <mergeCell ref="C8:D8"/>
    <mergeCell ref="F8:G8"/>
    <mergeCell ref="K8:L8"/>
    <mergeCell ref="A9:E9"/>
    <mergeCell ref="F9:G9"/>
    <mergeCell ref="K9:L9"/>
    <mergeCell ref="A1:H1"/>
    <mergeCell ref="G3:K3"/>
    <mergeCell ref="G4:K4"/>
    <mergeCell ref="C5:P5"/>
    <mergeCell ref="A6:C6"/>
    <mergeCell ref="C7:D7"/>
    <mergeCell ref="F7:G7"/>
    <mergeCell ref="K7:L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HP</cp:lastModifiedBy>
  <cp:lastPrinted>2022-01-17T14:20:38Z</cp:lastPrinted>
  <dcterms:created xsi:type="dcterms:W3CDTF">2021-12-21T12:22:37Z</dcterms:created>
  <dcterms:modified xsi:type="dcterms:W3CDTF">2022-01-31T16:31:16Z</dcterms:modified>
  <cp:category/>
  <cp:version/>
  <cp:contentType/>
  <cp:contentStatus/>
</cp:coreProperties>
</file>